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913"/>
  </bookViews>
  <sheets>
    <sheet name="明细" sheetId="3" r:id="rId1"/>
  </sheets>
  <definedNames>
    <definedName name="_xlnm._FilterDatabase" localSheetId="0" hidden="1">明细!$A$2:$G$58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<sst xmlns="http://schemas.openxmlformats.org/spreadsheetml/2006/main" count="187" uniqueCount="101">
  <si>
    <t>保洁运送服务项目岗位表配置</t>
  </si>
  <si>
    <t>部门</t>
  </si>
  <si>
    <t>区域</t>
  </si>
  <si>
    <t>楼层</t>
  </si>
  <si>
    <t>科室</t>
  </si>
  <si>
    <t>岗位时间</t>
  </si>
  <si>
    <t>岗位人数</t>
  </si>
  <si>
    <t>备注</t>
  </si>
  <si>
    <t>保洁</t>
  </si>
  <si>
    <t>综合楼</t>
  </si>
  <si>
    <t>6层</t>
  </si>
  <si>
    <t>院长室、行政部门、会议室</t>
  </si>
  <si>
    <t>8小时做五休二</t>
  </si>
  <si>
    <t>5层</t>
  </si>
  <si>
    <t>行政部门、会议室</t>
  </si>
  <si>
    <t>1层</t>
  </si>
  <si>
    <t>病理中心及综合楼大厅</t>
  </si>
  <si>
    <t>兼岗</t>
  </si>
  <si>
    <t>住院楼</t>
  </si>
  <si>
    <t>2层</t>
  </si>
  <si>
    <t>2C日间化疗中心</t>
  </si>
  <si>
    <t>8小时无休</t>
  </si>
  <si>
    <t>3层</t>
  </si>
  <si>
    <t>3A静配中心</t>
  </si>
  <si>
    <t>输血科</t>
  </si>
  <si>
    <t>7层</t>
  </si>
  <si>
    <t>7A肿瘤外一科</t>
  </si>
  <si>
    <t>7B微创中心、介入、中西医结合、特需</t>
  </si>
  <si>
    <t>8层</t>
  </si>
  <si>
    <t>8A肿瘤外二科</t>
  </si>
  <si>
    <t>9层</t>
  </si>
  <si>
    <t>9A肿瘤外三科</t>
  </si>
  <si>
    <t>10层</t>
  </si>
  <si>
    <t>10A肿瘤内科</t>
  </si>
  <si>
    <t>11层</t>
  </si>
  <si>
    <t>11A放射治疗科</t>
  </si>
  <si>
    <t>门诊楼</t>
  </si>
  <si>
    <t>中医理疗（西侧）</t>
  </si>
  <si>
    <t>客服中心（东侧）</t>
  </si>
  <si>
    <t>门诊药房、血管通路（西侧）</t>
  </si>
  <si>
    <t>患者管理中心、门诊收费处（东侧）</t>
  </si>
  <si>
    <t>妇科肿瘤门诊（西侧）</t>
  </si>
  <si>
    <t>超声心电图科（东侧）</t>
  </si>
  <si>
    <t>4层</t>
  </si>
  <si>
    <t>信息中心（西侧）、四楼公区</t>
  </si>
  <si>
    <t>医技楼</t>
  </si>
  <si>
    <t>负二层</t>
  </si>
  <si>
    <t>放疗科MR、CT模拟</t>
  </si>
  <si>
    <t>负一层</t>
  </si>
  <si>
    <t>核医学PET－CT、</t>
  </si>
  <si>
    <t>DSA</t>
  </si>
  <si>
    <t>放射科（西侧）</t>
  </si>
  <si>
    <t>内镜（西侧）</t>
  </si>
  <si>
    <t>采血室（东侧）</t>
  </si>
  <si>
    <t>消毒供应室（西侧）</t>
  </si>
  <si>
    <t>多学科门诊（西侧）</t>
  </si>
  <si>
    <t>检验科（东侧）</t>
  </si>
  <si>
    <t>病理科（西侧）</t>
  </si>
  <si>
    <t>门诊特需（东侧）</t>
  </si>
  <si>
    <t>4、5层</t>
  </si>
  <si>
    <t>手术室、麻醉科</t>
  </si>
  <si>
    <t>8小时做六休一</t>
  </si>
  <si>
    <t>手术室勤卫管理人员一人工人，麻醉科需要一男一女</t>
  </si>
  <si>
    <t>ICU（东侧）</t>
  </si>
  <si>
    <t>宿舍楼</t>
  </si>
  <si>
    <t>全院</t>
  </si>
  <si>
    <t>/</t>
  </si>
  <si>
    <t>报告厅</t>
  </si>
  <si>
    <t>太平间</t>
  </si>
  <si>
    <t>全年无休24小时听岗</t>
  </si>
  <si>
    <t>洗消间</t>
  </si>
  <si>
    <t>生活垃圾分拣</t>
  </si>
  <si>
    <t>医疗垃圾清运</t>
  </si>
  <si>
    <t>机动岗</t>
  </si>
  <si>
    <t>门诊医技1-5楼公区、住院楼1-3、5楼，7-11公区、屋面、专家公寓卫生，院区周末卫生打扫</t>
  </si>
  <si>
    <t>外围保洁</t>
  </si>
  <si>
    <t>专项保洁</t>
  </si>
  <si>
    <t>打蜡、玻璃清理、安全通道清理、室外、车库排水沟清理、屋面排水清理、电梯卫生保养，临时性工作任务保障，恶劣天气外围补位。</t>
  </si>
  <si>
    <t>地下室</t>
  </si>
  <si>
    <t>全院地下室</t>
  </si>
  <si>
    <t>保洁主管</t>
  </si>
  <si>
    <t>兼运送主管及文员</t>
  </si>
  <si>
    <t>保洁小计</t>
  </si>
  <si>
    <t>运送</t>
  </si>
  <si>
    <t>中心手术室</t>
  </si>
  <si>
    <t>周六偶尔有手术，包干区域周六需要做卫生，现开放7间手术室。</t>
  </si>
  <si>
    <t>污器械回收运送，兼疾控中心送标，结束后协助运送工作</t>
  </si>
  <si>
    <t>中心运送</t>
  </si>
  <si>
    <t>夜间运送</t>
  </si>
  <si>
    <t>16小时无休</t>
  </si>
  <si>
    <t>中心调度</t>
  </si>
  <si>
    <t>全员</t>
  </si>
  <si>
    <t>24小时无休</t>
  </si>
  <si>
    <t>电梯</t>
  </si>
  <si>
    <t>运送主管</t>
  </si>
  <si>
    <t>运送小计</t>
  </si>
  <si>
    <t>管理</t>
  </si>
  <si>
    <t>后勤仓库及设备采购文员</t>
  </si>
  <si>
    <t>项目经理</t>
  </si>
  <si>
    <t>管理小计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</si>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</sst>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6">
    <font>
      <sz val="1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20"/>
      <color rgb="FF000000"/>
      <name val="宋体"/>
      <charset val="134"/>
    </font>
    <font>
      <sz val="11"/>
      <color rgb="FFFF0000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6" borderId="13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7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7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7" fontId="2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7" fontId="2" fillId="3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7" fontId="4" fillId="3" borderId="1" xfId="0" applyNumberFormat="1" applyFont="1" applyFill="1" applyBorder="1" applyAlignment="1">
      <alignment horizontal="center" vertical="center"/>
    </xf>
    <xf numFmtId="7" fontId="2" fillId="3" borderId="1" xfId="0" applyNumberFormat="1" applyFont="1" applyFill="1" applyBorder="1" applyAlignment="1">
      <alignment horizontal="center" vertical="center" wrapText="1"/>
    </xf>
    <xf numFmtId="7" fontId="4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58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7" fontId="5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7" fontId="0" fillId="3" borderId="1" xfId="0" applyNumberForma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8"/>
  <sheetViews>
    <sheetView tabSelected="1" zoomScale="80" zoomScaleNormal="80" workbookViewId="0">
      <pane xSplit="4" ySplit="2" topLeftCell="E40" activePane="bottomRight" state="frozen"/>
      <selection/>
      <selection pane="topRight"/>
      <selection pane="bottomLeft"/>
      <selection pane="bottomRight" activeCell="F50" sqref="F50"/>
    </sheetView>
  </sheetViews>
  <sheetFormatPr defaultColWidth="10" defaultRowHeight="13.5"/>
  <cols>
    <col min="1" max="1" width="10" style="2"/>
    <col min="2" max="2" width="14.775" style="2" customWidth="1"/>
    <col min="3" max="3" width="19.525" style="2" customWidth="1"/>
    <col min="4" max="4" width="40.3083333333333" style="2" customWidth="1"/>
    <col min="5" max="5" width="18.1166666666667" style="2" customWidth="1"/>
    <col min="6" max="6" width="15.3333333333333" style="3" customWidth="1"/>
    <col min="7" max="7" width="21.8833333333333" style="3" customWidth="1"/>
    <col min="8" max="8" width="12.6666666666667" style="2" customWidth="1"/>
    <col min="9" max="16384" width="10" style="2"/>
  </cols>
  <sheetData>
    <row r="1" ht="52.95" customHeight="1" spans="1:7">
      <c r="A1" s="4" t="s">
        <v>0</v>
      </c>
      <c r="B1" s="4"/>
      <c r="C1" s="4"/>
      <c r="D1" s="4"/>
      <c r="E1" s="4"/>
      <c r="F1" s="4"/>
      <c r="G1" s="4"/>
    </row>
    <row r="2" ht="42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ht="21" customHeight="1" spans="1:7">
      <c r="A3" s="7" t="s">
        <v>8</v>
      </c>
      <c r="B3" s="7" t="s">
        <v>9</v>
      </c>
      <c r="C3" s="8" t="s">
        <v>10</v>
      </c>
      <c r="D3" s="8" t="s">
        <v>11</v>
      </c>
      <c r="E3" s="9" t="s">
        <v>12</v>
      </c>
      <c r="F3" s="8">
        <v>1</v>
      </c>
      <c r="G3" s="10"/>
    </row>
    <row r="4" ht="21" customHeight="1" spans="1:7">
      <c r="A4" s="11"/>
      <c r="B4" s="11"/>
      <c r="C4" s="8" t="s">
        <v>13</v>
      </c>
      <c r="D4" s="8" t="s">
        <v>14</v>
      </c>
      <c r="E4" s="9" t="s">
        <v>12</v>
      </c>
      <c r="F4" s="8">
        <v>1</v>
      </c>
      <c r="G4" s="10"/>
    </row>
    <row r="5" ht="21" customHeight="1" spans="1:7">
      <c r="A5" s="11"/>
      <c r="B5" s="12"/>
      <c r="C5" s="9" t="s">
        <v>15</v>
      </c>
      <c r="D5" s="8" t="s">
        <v>16</v>
      </c>
      <c r="E5" s="9" t="s">
        <v>17</v>
      </c>
      <c r="F5" s="8">
        <v>0.5</v>
      </c>
      <c r="G5" s="13"/>
    </row>
    <row r="6" customFormat="1" ht="21" customHeight="1" spans="1:8">
      <c r="A6" s="11"/>
      <c r="B6" s="11" t="s">
        <v>18</v>
      </c>
      <c r="C6" s="9" t="s">
        <v>19</v>
      </c>
      <c r="D6" s="8" t="s">
        <v>20</v>
      </c>
      <c r="E6" s="9" t="s">
        <v>21</v>
      </c>
      <c r="F6" s="8">
        <v>1</v>
      </c>
      <c r="G6" s="14"/>
      <c r="H6" s="2"/>
    </row>
    <row r="7" customFormat="1" ht="21" customHeight="1" spans="1:8">
      <c r="A7" s="11"/>
      <c r="B7" s="11"/>
      <c r="C7" s="9" t="s">
        <v>22</v>
      </c>
      <c r="D7" s="8" t="s">
        <v>23</v>
      </c>
      <c r="E7" s="9" t="s">
        <v>21</v>
      </c>
      <c r="F7" s="8">
        <v>1</v>
      </c>
      <c r="G7" s="10"/>
      <c r="H7" s="2"/>
    </row>
    <row r="8" customFormat="1" ht="21" customHeight="1" spans="1:8">
      <c r="A8" s="11"/>
      <c r="B8" s="11"/>
      <c r="C8" s="9" t="s">
        <v>22</v>
      </c>
      <c r="D8" s="8" t="s">
        <v>24</v>
      </c>
      <c r="E8" s="9" t="s">
        <v>21</v>
      </c>
      <c r="F8" s="8">
        <v>0.5</v>
      </c>
      <c r="G8" s="10"/>
      <c r="H8" s="2"/>
    </row>
    <row r="9" customFormat="1" ht="21" customHeight="1" spans="1:8">
      <c r="A9" s="11"/>
      <c r="B9" s="11"/>
      <c r="C9" s="9" t="s">
        <v>25</v>
      </c>
      <c r="D9" s="8" t="s">
        <v>26</v>
      </c>
      <c r="E9" s="9" t="s">
        <v>21</v>
      </c>
      <c r="F9" s="8">
        <v>1</v>
      </c>
      <c r="G9" s="10"/>
      <c r="H9" s="2"/>
    </row>
    <row r="10" customFormat="1" ht="21" customHeight="1" spans="1:8">
      <c r="A10" s="11"/>
      <c r="B10" s="11"/>
      <c r="C10" s="9" t="s">
        <v>25</v>
      </c>
      <c r="D10" s="8" t="s">
        <v>27</v>
      </c>
      <c r="E10" s="9" t="s">
        <v>21</v>
      </c>
      <c r="F10" s="8">
        <v>1</v>
      </c>
      <c r="G10" s="10"/>
      <c r="H10" s="2"/>
    </row>
    <row r="11" customFormat="1" ht="21" customHeight="1" spans="1:8">
      <c r="A11" s="11"/>
      <c r="B11" s="11"/>
      <c r="C11" s="8" t="s">
        <v>28</v>
      </c>
      <c r="D11" s="8" t="s">
        <v>29</v>
      </c>
      <c r="E11" s="9" t="s">
        <v>21</v>
      </c>
      <c r="F11" s="8">
        <v>1</v>
      </c>
      <c r="G11" s="10"/>
      <c r="H11" s="2"/>
    </row>
    <row r="12" customFormat="1" ht="21" customHeight="1" spans="1:9">
      <c r="A12" s="11"/>
      <c r="B12" s="11"/>
      <c r="C12" s="8" t="s">
        <v>30</v>
      </c>
      <c r="D12" s="8" t="s">
        <v>31</v>
      </c>
      <c r="E12" s="9" t="s">
        <v>21</v>
      </c>
      <c r="F12" s="8">
        <v>1</v>
      </c>
      <c r="G12" s="10"/>
      <c r="H12" s="2"/>
      <c r="I12" s="33"/>
    </row>
    <row r="13" customFormat="1" ht="21" customHeight="1" spans="1:9">
      <c r="A13" s="11"/>
      <c r="B13" s="11"/>
      <c r="C13" s="8" t="s">
        <v>32</v>
      </c>
      <c r="D13" s="8" t="s">
        <v>33</v>
      </c>
      <c r="E13" s="9" t="s">
        <v>21</v>
      </c>
      <c r="F13" s="8">
        <v>1</v>
      </c>
      <c r="G13" s="10"/>
      <c r="H13" s="2"/>
      <c r="I13" s="33"/>
    </row>
    <row r="14" customFormat="1" ht="21" customHeight="1" spans="1:9">
      <c r="A14" s="11"/>
      <c r="B14" s="11"/>
      <c r="C14" s="8" t="s">
        <v>34</v>
      </c>
      <c r="D14" s="8" t="s">
        <v>35</v>
      </c>
      <c r="E14" s="9" t="s">
        <v>21</v>
      </c>
      <c r="F14" s="8">
        <v>1</v>
      </c>
      <c r="G14" s="10"/>
      <c r="H14" s="2"/>
      <c r="I14" s="33"/>
    </row>
    <row r="15" customFormat="1" ht="21" customHeight="1" spans="1:9">
      <c r="A15" s="11"/>
      <c r="B15" s="8" t="s">
        <v>36</v>
      </c>
      <c r="C15" s="8" t="s">
        <v>15</v>
      </c>
      <c r="D15" s="8" t="s">
        <v>37</v>
      </c>
      <c r="E15" s="8" t="s">
        <v>12</v>
      </c>
      <c r="F15" s="8">
        <v>1</v>
      </c>
      <c r="G15" s="15"/>
      <c r="H15" s="16"/>
      <c r="I15" s="33"/>
    </row>
    <row r="16" customFormat="1" ht="21" customHeight="1" spans="1:9">
      <c r="A16" s="11"/>
      <c r="B16" s="8"/>
      <c r="C16" s="8" t="s">
        <v>15</v>
      </c>
      <c r="D16" s="8" t="s">
        <v>38</v>
      </c>
      <c r="E16" s="9" t="s">
        <v>12</v>
      </c>
      <c r="F16" s="8">
        <v>1</v>
      </c>
      <c r="G16" s="10"/>
      <c r="H16" s="2"/>
      <c r="I16" s="33"/>
    </row>
    <row r="17" customFormat="1" ht="21" customHeight="1" spans="1:9">
      <c r="A17" s="11"/>
      <c r="B17" s="8"/>
      <c r="C17" s="8" t="s">
        <v>19</v>
      </c>
      <c r="D17" s="9" t="s">
        <v>39</v>
      </c>
      <c r="E17" s="9" t="s">
        <v>12</v>
      </c>
      <c r="F17" s="8">
        <v>1</v>
      </c>
      <c r="G17" s="10"/>
      <c r="H17" s="2"/>
      <c r="I17" s="33"/>
    </row>
    <row r="18" customFormat="1" ht="21" customHeight="1" spans="1:9">
      <c r="A18" s="11"/>
      <c r="B18" s="8"/>
      <c r="C18" s="8" t="s">
        <v>19</v>
      </c>
      <c r="D18" s="8" t="s">
        <v>40</v>
      </c>
      <c r="E18" s="9" t="s">
        <v>12</v>
      </c>
      <c r="F18" s="8">
        <v>1</v>
      </c>
      <c r="G18" s="10"/>
      <c r="H18" s="2"/>
      <c r="I18" s="33"/>
    </row>
    <row r="19" customFormat="1" ht="21" customHeight="1" spans="1:9">
      <c r="A19" s="11"/>
      <c r="B19" s="8"/>
      <c r="C19" s="8" t="s">
        <v>22</v>
      </c>
      <c r="D19" s="8" t="s">
        <v>41</v>
      </c>
      <c r="E19" s="9" t="s">
        <v>12</v>
      </c>
      <c r="F19" s="8">
        <v>1</v>
      </c>
      <c r="G19" s="10"/>
      <c r="H19" s="2"/>
      <c r="I19" s="33"/>
    </row>
    <row r="20" customFormat="1" ht="21" customHeight="1" spans="1:9">
      <c r="A20" s="11"/>
      <c r="B20" s="8"/>
      <c r="C20" s="8" t="s">
        <v>22</v>
      </c>
      <c r="D20" s="8" t="s">
        <v>42</v>
      </c>
      <c r="E20" s="9" t="s">
        <v>12</v>
      </c>
      <c r="F20" s="8">
        <v>1</v>
      </c>
      <c r="G20" s="10"/>
      <c r="H20" s="2"/>
      <c r="I20" s="33"/>
    </row>
    <row r="21" customFormat="1" ht="21" customHeight="1" spans="1:8">
      <c r="A21" s="11"/>
      <c r="B21" s="8"/>
      <c r="C21" s="8" t="s">
        <v>43</v>
      </c>
      <c r="D21" s="9" t="s">
        <v>44</v>
      </c>
      <c r="E21" s="9" t="s">
        <v>12</v>
      </c>
      <c r="F21" s="8">
        <v>1</v>
      </c>
      <c r="G21" s="14"/>
      <c r="H21" s="2"/>
    </row>
    <row r="22" customFormat="1" ht="21" customHeight="1" spans="1:8">
      <c r="A22" s="11"/>
      <c r="B22" s="8" t="s">
        <v>45</v>
      </c>
      <c r="C22" s="8" t="s">
        <v>46</v>
      </c>
      <c r="D22" s="9" t="s">
        <v>47</v>
      </c>
      <c r="E22" s="9" t="s">
        <v>12</v>
      </c>
      <c r="F22" s="8">
        <v>1</v>
      </c>
      <c r="G22" s="14"/>
      <c r="H22" s="2"/>
    </row>
    <row r="23" customFormat="1" ht="21" customHeight="1" spans="1:8">
      <c r="A23" s="11"/>
      <c r="B23" s="8"/>
      <c r="C23" s="8" t="s">
        <v>48</v>
      </c>
      <c r="D23" s="9" t="s">
        <v>49</v>
      </c>
      <c r="E23" s="9" t="s">
        <v>12</v>
      </c>
      <c r="F23" s="8">
        <v>1</v>
      </c>
      <c r="G23" s="14"/>
      <c r="H23" s="2"/>
    </row>
    <row r="24" customFormat="1" ht="21" customHeight="1" spans="1:8">
      <c r="A24" s="11"/>
      <c r="B24" s="8"/>
      <c r="C24" s="8" t="s">
        <v>48</v>
      </c>
      <c r="D24" s="9" t="s">
        <v>50</v>
      </c>
      <c r="E24" s="9" t="s">
        <v>12</v>
      </c>
      <c r="F24" s="8">
        <v>1</v>
      </c>
      <c r="G24" s="14"/>
      <c r="H24" s="2"/>
    </row>
    <row r="25" customFormat="1" ht="21" customHeight="1" spans="1:8">
      <c r="A25" s="11"/>
      <c r="B25" s="8"/>
      <c r="C25" s="8" t="s">
        <v>15</v>
      </c>
      <c r="D25" s="8" t="s">
        <v>51</v>
      </c>
      <c r="E25" s="9" t="s">
        <v>12</v>
      </c>
      <c r="F25" s="8">
        <v>1</v>
      </c>
      <c r="G25" s="10"/>
      <c r="H25" s="2"/>
    </row>
    <row r="26" customFormat="1" ht="21" customHeight="1" spans="1:8">
      <c r="A26" s="11"/>
      <c r="B26" s="8"/>
      <c r="C26" s="8" t="s">
        <v>19</v>
      </c>
      <c r="D26" s="8" t="s">
        <v>52</v>
      </c>
      <c r="E26" s="9" t="s">
        <v>12</v>
      </c>
      <c r="F26" s="8">
        <v>1</v>
      </c>
      <c r="G26" s="14"/>
      <c r="H26" s="2"/>
    </row>
    <row r="27" customFormat="1" ht="21" customHeight="1" spans="1:8">
      <c r="A27" s="11"/>
      <c r="B27" s="8"/>
      <c r="C27" s="8" t="s">
        <v>19</v>
      </c>
      <c r="D27" s="8" t="s">
        <v>53</v>
      </c>
      <c r="E27" s="9" t="s">
        <v>12</v>
      </c>
      <c r="F27" s="8">
        <v>0.5</v>
      </c>
      <c r="G27" s="14"/>
      <c r="H27" s="2"/>
    </row>
    <row r="28" customFormat="1" ht="21" customHeight="1" spans="1:8">
      <c r="A28" s="11"/>
      <c r="B28" s="8"/>
      <c r="C28" s="8" t="s">
        <v>19</v>
      </c>
      <c r="D28" s="8" t="s">
        <v>54</v>
      </c>
      <c r="E28" s="9" t="s">
        <v>12</v>
      </c>
      <c r="F28" s="8">
        <v>1</v>
      </c>
      <c r="G28" s="14"/>
      <c r="H28" s="2"/>
    </row>
    <row r="29" customFormat="1" ht="21" customHeight="1" spans="1:8">
      <c r="A29" s="11"/>
      <c r="B29" s="8"/>
      <c r="C29" s="8" t="s">
        <v>22</v>
      </c>
      <c r="D29" s="8" t="s">
        <v>55</v>
      </c>
      <c r="E29" s="9" t="s">
        <v>12</v>
      </c>
      <c r="F29" s="8">
        <v>1</v>
      </c>
      <c r="G29" s="10"/>
      <c r="H29" s="2"/>
    </row>
    <row r="30" customFormat="1" ht="21" customHeight="1" spans="1:8">
      <c r="A30" s="11"/>
      <c r="B30" s="8"/>
      <c r="C30" s="8" t="s">
        <v>22</v>
      </c>
      <c r="D30" s="8" t="s">
        <v>56</v>
      </c>
      <c r="E30" s="9" t="s">
        <v>12</v>
      </c>
      <c r="F30" s="8">
        <v>1</v>
      </c>
      <c r="G30" s="14"/>
      <c r="H30" s="2"/>
    </row>
    <row r="31" customFormat="1" ht="21" customHeight="1" spans="1:8">
      <c r="A31" s="11"/>
      <c r="B31" s="8"/>
      <c r="C31" s="8" t="s">
        <v>43</v>
      </c>
      <c r="D31" s="8" t="s">
        <v>57</v>
      </c>
      <c r="E31" s="9" t="s">
        <v>12</v>
      </c>
      <c r="F31" s="8">
        <v>1</v>
      </c>
      <c r="G31" s="14"/>
      <c r="H31" s="2"/>
    </row>
    <row r="32" customFormat="1" ht="21" customHeight="1" spans="1:8">
      <c r="A32" s="11"/>
      <c r="B32" s="8"/>
      <c r="C32" s="8" t="s">
        <v>43</v>
      </c>
      <c r="D32" s="8" t="s">
        <v>58</v>
      </c>
      <c r="E32" s="9" t="s">
        <v>12</v>
      </c>
      <c r="F32" s="8">
        <v>1</v>
      </c>
      <c r="G32" s="17"/>
      <c r="H32" s="2"/>
    </row>
    <row r="33" customFormat="1" ht="46" customHeight="1" spans="1:8">
      <c r="A33" s="11"/>
      <c r="B33" s="8"/>
      <c r="C33" s="18" t="s">
        <v>59</v>
      </c>
      <c r="D33" s="18" t="s">
        <v>60</v>
      </c>
      <c r="E33" s="19" t="s">
        <v>61</v>
      </c>
      <c r="F33" s="18">
        <v>3</v>
      </c>
      <c r="G33" s="14" t="s">
        <v>62</v>
      </c>
      <c r="H33" s="2"/>
    </row>
    <row r="34" customFormat="1" ht="21" customHeight="1" spans="1:8">
      <c r="A34" s="11"/>
      <c r="B34" s="8"/>
      <c r="C34" s="8" t="s">
        <v>13</v>
      </c>
      <c r="D34" s="18" t="s">
        <v>63</v>
      </c>
      <c r="E34" s="9" t="s">
        <v>21</v>
      </c>
      <c r="F34" s="8">
        <v>1</v>
      </c>
      <c r="G34" s="14"/>
      <c r="H34" s="2"/>
    </row>
    <row r="35" customFormat="1" ht="26" customHeight="1" spans="1:8">
      <c r="A35" s="11"/>
      <c r="B35" s="12" t="s">
        <v>64</v>
      </c>
      <c r="C35" s="8" t="s">
        <v>65</v>
      </c>
      <c r="D35" s="8" t="s">
        <v>66</v>
      </c>
      <c r="E35" s="9" t="s">
        <v>17</v>
      </c>
      <c r="F35" s="8">
        <v>0.5</v>
      </c>
      <c r="G35" s="14"/>
      <c r="H35" s="2"/>
    </row>
    <row r="36" customFormat="1" ht="26" customHeight="1" spans="1:8">
      <c r="A36" s="11"/>
      <c r="B36" s="12" t="s">
        <v>67</v>
      </c>
      <c r="C36" s="8" t="s">
        <v>65</v>
      </c>
      <c r="D36" s="8" t="s">
        <v>66</v>
      </c>
      <c r="E36" s="9" t="s">
        <v>17</v>
      </c>
      <c r="F36" s="8">
        <v>0.5</v>
      </c>
      <c r="G36" s="14"/>
      <c r="H36" s="2"/>
    </row>
    <row r="37" customFormat="1" ht="26" customHeight="1" spans="1:8">
      <c r="A37" s="11"/>
      <c r="B37" s="12" t="s">
        <v>68</v>
      </c>
      <c r="C37" s="8" t="s">
        <v>65</v>
      </c>
      <c r="D37" s="8" t="s">
        <v>66</v>
      </c>
      <c r="E37" s="9" t="s">
        <v>69</v>
      </c>
      <c r="F37" s="8">
        <v>1</v>
      </c>
      <c r="G37" s="14"/>
      <c r="H37" s="2"/>
    </row>
    <row r="38" customFormat="1" ht="26" customHeight="1" spans="1:8">
      <c r="A38" s="11"/>
      <c r="B38" s="12" t="s">
        <v>70</v>
      </c>
      <c r="C38" s="8" t="s">
        <v>65</v>
      </c>
      <c r="D38" s="8" t="s">
        <v>66</v>
      </c>
      <c r="E38" s="9" t="s">
        <v>21</v>
      </c>
      <c r="F38" s="8">
        <v>2</v>
      </c>
      <c r="G38" s="14"/>
      <c r="H38" s="2"/>
    </row>
    <row r="39" customFormat="1" ht="26" customHeight="1" spans="1:8">
      <c r="A39" s="11"/>
      <c r="B39" s="9" t="s">
        <v>71</v>
      </c>
      <c r="C39" s="8" t="s">
        <v>65</v>
      </c>
      <c r="D39" s="8" t="s">
        <v>66</v>
      </c>
      <c r="E39" s="9" t="s">
        <v>21</v>
      </c>
      <c r="F39" s="8">
        <v>3</v>
      </c>
      <c r="G39" s="10"/>
      <c r="H39" s="2"/>
    </row>
    <row r="40" s="1" customFormat="1" ht="26" customHeight="1" spans="1:8">
      <c r="A40" s="11"/>
      <c r="B40" s="9" t="s">
        <v>72</v>
      </c>
      <c r="C40" s="8" t="s">
        <v>65</v>
      </c>
      <c r="D40" s="8" t="s">
        <v>66</v>
      </c>
      <c r="E40" s="9" t="s">
        <v>21</v>
      </c>
      <c r="F40" s="8">
        <v>2</v>
      </c>
      <c r="G40" s="10"/>
      <c r="H40" s="2"/>
    </row>
    <row r="41" s="1" customFormat="1" ht="45" customHeight="1" spans="1:8">
      <c r="A41" s="11"/>
      <c r="B41" s="20" t="s">
        <v>73</v>
      </c>
      <c r="C41" s="8" t="s">
        <v>65</v>
      </c>
      <c r="D41" s="9" t="s">
        <v>74</v>
      </c>
      <c r="E41" s="9" t="s">
        <v>12</v>
      </c>
      <c r="F41" s="8">
        <v>5</v>
      </c>
      <c r="G41" s="10"/>
      <c r="H41" s="2"/>
    </row>
    <row r="42" s="1" customFormat="1" ht="30" customHeight="1" spans="1:8">
      <c r="A42" s="11"/>
      <c r="B42" s="9" t="s">
        <v>75</v>
      </c>
      <c r="C42" s="8" t="s">
        <v>65</v>
      </c>
      <c r="D42" s="8" t="s">
        <v>66</v>
      </c>
      <c r="E42" s="9" t="s">
        <v>12</v>
      </c>
      <c r="F42" s="8">
        <v>3</v>
      </c>
      <c r="G42" s="10"/>
      <c r="H42" s="2"/>
    </row>
    <row r="43" s="1" customFormat="1" ht="47" customHeight="1" spans="1:8">
      <c r="A43" s="11"/>
      <c r="B43" s="9" t="s">
        <v>76</v>
      </c>
      <c r="C43" s="8" t="s">
        <v>65</v>
      </c>
      <c r="D43" s="9" t="s">
        <v>77</v>
      </c>
      <c r="E43" s="19" t="s">
        <v>61</v>
      </c>
      <c r="F43" s="8">
        <v>5</v>
      </c>
      <c r="G43" s="14"/>
      <c r="H43" s="2"/>
    </row>
    <row r="44" s="1" customFormat="1" ht="30" customHeight="1" spans="1:8">
      <c r="A44" s="11"/>
      <c r="B44" s="8" t="s">
        <v>78</v>
      </c>
      <c r="C44" s="8" t="s">
        <v>48</v>
      </c>
      <c r="D44" s="8" t="s">
        <v>79</v>
      </c>
      <c r="E44" s="9" t="s">
        <v>12</v>
      </c>
      <c r="F44" s="8">
        <v>2</v>
      </c>
      <c r="G44" s="10"/>
      <c r="H44" s="2"/>
    </row>
    <row r="45" s="1" customFormat="1" ht="23" customHeight="1" spans="1:8">
      <c r="A45" s="11"/>
      <c r="B45" s="8" t="s">
        <v>80</v>
      </c>
      <c r="C45" s="8"/>
      <c r="D45" s="8"/>
      <c r="E45" s="9" t="s">
        <v>12</v>
      </c>
      <c r="F45" s="8">
        <v>1</v>
      </c>
      <c r="G45" s="10" t="s">
        <v>81</v>
      </c>
      <c r="H45" s="2"/>
    </row>
    <row r="46" s="1" customFormat="1" ht="22" customHeight="1" spans="1:8">
      <c r="A46" s="12"/>
      <c r="B46" s="21" t="s">
        <v>82</v>
      </c>
      <c r="C46" s="21"/>
      <c r="D46" s="21"/>
      <c r="E46" s="22"/>
      <c r="F46" s="23">
        <f>SUM(F3:F45)</f>
        <v>57.5</v>
      </c>
      <c r="G46" s="24"/>
      <c r="H46" s="25"/>
    </row>
    <row r="47" s="1" customFormat="1" ht="55" customHeight="1" spans="1:8">
      <c r="A47" s="11" t="s">
        <v>83</v>
      </c>
      <c r="B47" s="8" t="s">
        <v>45</v>
      </c>
      <c r="C47" s="26" t="s">
        <v>13</v>
      </c>
      <c r="D47" s="18" t="s">
        <v>84</v>
      </c>
      <c r="E47" s="19" t="s">
        <v>61</v>
      </c>
      <c r="F47" s="18">
        <v>7</v>
      </c>
      <c r="G47" s="27" t="s">
        <v>85</v>
      </c>
      <c r="H47" s="2"/>
    </row>
    <row r="48" s="1" customFormat="1" ht="48" customHeight="1" spans="1:8">
      <c r="A48" s="11"/>
      <c r="B48" s="8"/>
      <c r="C48" s="8" t="s">
        <v>19</v>
      </c>
      <c r="D48" s="8" t="s">
        <v>54</v>
      </c>
      <c r="E48" s="9" t="s">
        <v>12</v>
      </c>
      <c r="F48" s="8">
        <v>1</v>
      </c>
      <c r="G48" s="27" t="s">
        <v>86</v>
      </c>
      <c r="H48" s="2"/>
    </row>
    <row r="49" s="1" customFormat="1" ht="28" customHeight="1" spans="1:8">
      <c r="A49" s="11"/>
      <c r="B49" s="8" t="s">
        <v>65</v>
      </c>
      <c r="C49" s="8" t="s">
        <v>87</v>
      </c>
      <c r="D49" s="8" t="s">
        <v>65</v>
      </c>
      <c r="E49" s="9" t="s">
        <v>61</v>
      </c>
      <c r="F49" s="8">
        <v>4</v>
      </c>
      <c r="G49" s="14"/>
      <c r="H49" s="2"/>
    </row>
    <row r="50" s="1" customFormat="1" ht="24" customHeight="1" spans="1:8">
      <c r="A50" s="11"/>
      <c r="B50" s="8"/>
      <c r="C50" s="8" t="s">
        <v>88</v>
      </c>
      <c r="D50" s="8" t="s">
        <v>65</v>
      </c>
      <c r="E50" s="9" t="s">
        <v>89</v>
      </c>
      <c r="F50" s="8">
        <v>1</v>
      </c>
      <c r="G50" s="14"/>
      <c r="H50" s="2"/>
    </row>
    <row r="51" s="1" customFormat="1" ht="30" customHeight="1" spans="1:8">
      <c r="A51" s="11"/>
      <c r="B51" s="8"/>
      <c r="C51" s="8" t="s">
        <v>90</v>
      </c>
      <c r="D51" s="8" t="s">
        <v>91</v>
      </c>
      <c r="E51" s="9" t="s">
        <v>92</v>
      </c>
      <c r="F51" s="8">
        <v>2</v>
      </c>
      <c r="G51" s="14"/>
      <c r="H51" s="2"/>
    </row>
    <row r="52" s="1" customFormat="1" ht="29" customHeight="1" spans="1:8">
      <c r="A52" s="11"/>
      <c r="B52" s="8"/>
      <c r="C52" s="8" t="s">
        <v>93</v>
      </c>
      <c r="D52" s="8" t="s">
        <v>65</v>
      </c>
      <c r="E52" s="9" t="s">
        <v>12</v>
      </c>
      <c r="F52" s="8">
        <v>2</v>
      </c>
      <c r="G52" s="14"/>
      <c r="H52" s="2"/>
    </row>
    <row r="53" s="1" customFormat="1" ht="29" customHeight="1" spans="1:8">
      <c r="A53" s="11"/>
      <c r="B53" s="8" t="s">
        <v>94</v>
      </c>
      <c r="C53" s="8"/>
      <c r="D53" s="8"/>
      <c r="E53" s="9" t="s">
        <v>12</v>
      </c>
      <c r="F53" s="8">
        <v>0</v>
      </c>
      <c r="G53" s="14"/>
      <c r="H53" s="2"/>
    </row>
    <row r="54" s="1" customFormat="1" ht="22" customHeight="1" spans="1:8">
      <c r="A54" s="12"/>
      <c r="B54" s="21" t="s">
        <v>95</v>
      </c>
      <c r="C54" s="21"/>
      <c r="D54" s="21"/>
      <c r="E54" s="22"/>
      <c r="F54" s="22">
        <f>SUM(F47:F53)</f>
        <v>17</v>
      </c>
      <c r="G54" s="24"/>
      <c r="H54" s="25"/>
    </row>
    <row r="55" s="1" customFormat="1" ht="24" customHeight="1" spans="1:8">
      <c r="A55" s="28" t="s">
        <v>96</v>
      </c>
      <c r="B55" s="8" t="s">
        <v>97</v>
      </c>
      <c r="C55" s="8"/>
      <c r="D55" s="8"/>
      <c r="E55" s="9" t="s">
        <v>12</v>
      </c>
      <c r="F55" s="8">
        <v>2</v>
      </c>
      <c r="G55" s="10"/>
      <c r="H55" s="25"/>
    </row>
    <row r="56" s="1" customFormat="1" ht="17" customHeight="1" spans="1:8">
      <c r="A56" s="28"/>
      <c r="B56" s="8" t="s">
        <v>98</v>
      </c>
      <c r="C56" s="8"/>
      <c r="D56" s="8"/>
      <c r="E56" s="9" t="s">
        <v>12</v>
      </c>
      <c r="F56" s="8">
        <v>1</v>
      </c>
      <c r="G56" s="10"/>
      <c r="H56" s="25"/>
    </row>
    <row r="57" s="1" customFormat="1" ht="17" customHeight="1" spans="1:8">
      <c r="A57" s="29"/>
      <c r="B57" s="21" t="s">
        <v>99</v>
      </c>
      <c r="C57" s="21"/>
      <c r="D57" s="21"/>
      <c r="E57" s="22"/>
      <c r="F57" s="22">
        <v>3</v>
      </c>
      <c r="G57" s="10"/>
      <c r="H57" s="25"/>
    </row>
    <row r="58" ht="16.05" customHeight="1" spans="1:7">
      <c r="A58" s="30" t="s">
        <v>100</v>
      </c>
      <c r="B58" s="31"/>
      <c r="C58" s="31"/>
      <c r="D58" s="31"/>
      <c r="E58" s="32"/>
      <c r="F58" s="21">
        <f>F57+F54+F46</f>
        <v>77.5</v>
      </c>
      <c r="G58" s="24"/>
    </row>
  </sheetData>
  <autoFilter xmlns:etc="http://www.wps.cn/officeDocument/2017/etCustomData" ref="A2:G58" etc:filterBottomFollowUsedRange="0">
    <extLst/>
  </autoFilter>
  <mergeCells count="18">
    <mergeCell ref="A1:G1"/>
    <mergeCell ref="B45:D45"/>
    <mergeCell ref="B46:D46"/>
    <mergeCell ref="B53:D53"/>
    <mergeCell ref="B54:D54"/>
    <mergeCell ref="B55:D55"/>
    <mergeCell ref="B56:D56"/>
    <mergeCell ref="B57:D57"/>
    <mergeCell ref="A58:D58"/>
    <mergeCell ref="A3:A46"/>
    <mergeCell ref="A47:A54"/>
    <mergeCell ref="A55:A57"/>
    <mergeCell ref="B3:B5"/>
    <mergeCell ref="B6:B14"/>
    <mergeCell ref="B15:B21"/>
    <mergeCell ref="B22:B34"/>
    <mergeCell ref="B47:B48"/>
    <mergeCell ref="B49:B52"/>
  </mergeCells>
  <pageMargins left="0.7" right="0.7" top="0.75" bottom="0.75" header="0.3" footer="0.3"/>
  <pageSetup paperSize="9" scale="6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KJR-W09</dc:creator>
  <cp:lastModifiedBy>何康</cp:lastModifiedBy>
  <dcterms:created xsi:type="dcterms:W3CDTF">2023-02-27T10:47:00Z</dcterms:created>
  <dcterms:modified xsi:type="dcterms:W3CDTF">2025-08-08T07:28:01Z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14D53D82AC7A4FB9AC832C216A5405C2_13</vt:lpwstr>
  </property>
  <property fmtid="{D5CDD505-2E9C-101B-9397-08002B2CF9AE}" pid="3" name="KSOProductBuildVer">
    <vt:lpwstr>2052-12.1.0.21915</vt:lpwstr>
  </property>
</Properties>
</file>